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19440" windowHeight="8010"/>
  </bookViews>
  <sheets>
    <sheet name="Položky" sheetId="5" r:id="rId1"/>
  </sheets>
  <externalReferences>
    <externalReference r:id="rId2"/>
  </externalReferences>
  <definedNames>
    <definedName name="ciloobjx">'[1]SO 01-Krycí list'!$A$5</definedName>
    <definedName name="cisloobjektu">#REF!</definedName>
    <definedName name="cislostavby">#REF!</definedName>
    <definedName name="cislostavx">'[1]SO 01-Krycí list'!$A$7</definedName>
    <definedName name="Datum">#REF!</definedName>
    <definedName name="Dil">#REF!</definedName>
    <definedName name="Dodavka">#REF!</definedName>
    <definedName name="Dodavka0">#REF!</definedName>
    <definedName name="Dodavkax">'[1]SO 01-Rekapitulace'!$G$16</definedName>
    <definedName name="Dodx">'[1]SO 01-Položky'!#REF!</definedName>
    <definedName name="HSV">#REF!</definedName>
    <definedName name="HSV0">#REF!</definedName>
    <definedName name="HSV0x">'[1]SO 01-Položky'!#REF!</definedName>
    <definedName name="HSVx">'[1]SO 01-Rekapitulace'!$E$16</definedName>
    <definedName name="HZS">#REF!</definedName>
    <definedName name="HZS0">#REF!</definedName>
    <definedName name="HZS0x">'[1]SO 01-Položky'!#REF!</definedName>
    <definedName name="HZSx">'[1]SO 01-Rekapitulace'!$I$16</definedName>
    <definedName name="JKSO">#REF!</definedName>
    <definedName name="MJ">#REF!</definedName>
    <definedName name="Mont">#REF!</definedName>
    <definedName name="Mont0x">'[1]SO 01-Položky'!#REF!</definedName>
    <definedName name="Montaz0">#REF!</definedName>
    <definedName name="Montx">'[1]SO 01-Rekapitulace'!$H$16</definedName>
    <definedName name="NazevDilu">#REF!</definedName>
    <definedName name="nazevobjektu">#REF!</definedName>
    <definedName name="nazevstavby">#REF!</definedName>
    <definedName name="nazobjx">'[1]SO 01-Krycí list'!$C$5</definedName>
    <definedName name="nazstavx">'[1]SO 01-Krycí list'!$C$7</definedName>
    <definedName name="Objednatel">#REF!</definedName>
    <definedName name="_xlnm.Print_Area" localSheetId="0">Položky!$A$1:$G$50</definedName>
    <definedName name="PocetMJ">#REF!</definedName>
    <definedName name="PocMJx">'[1]SO 01-Krycí list'!$G$6</definedName>
    <definedName name="Poznamka">#REF!</definedName>
    <definedName name="Projektant">#REF!</definedName>
    <definedName name="Projex">'[1]SO 01-Krycí list'!$C$9</definedName>
    <definedName name="PSV">#REF!</definedName>
    <definedName name="PSV0">#REF!</definedName>
    <definedName name="PSV0x">'[1]SO 01-Položky'!#REF!</definedName>
    <definedName name="PSVx">'[1]SO 01-Rekapitulace'!$F$16</definedName>
    <definedName name="SazbaDPH1">#REF!</definedName>
    <definedName name="SazbaDPH2">#REF!</definedName>
    <definedName name="SazDPH1">'[1]SO 01-Krycí list'!$C$31</definedName>
    <definedName name="SazDPH2">'[1]SO 01-Krycí list'!$C$33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Typ">#REF!</definedName>
    <definedName name="Typx">'[1]SO 01-Položky'!#REF!</definedName>
    <definedName name="VRN">#REF!</definedName>
    <definedName name="VRNazevx">'[1]SO 01-Rekapitulace'!#REF!</definedName>
    <definedName name="VRNKc">#REF!</definedName>
    <definedName name="VRNKcx">'[1]SO 01-Rekapitulace'!#REF!</definedName>
    <definedName name="VRNnazev">#REF!</definedName>
    <definedName name="VRNproc">#REF!</definedName>
    <definedName name="VRNprocx">'[1]SO 01-Rekapitulace'!#REF!</definedName>
    <definedName name="VRNx">'[1]SO 01-Rekapitulace'!$H$29</definedName>
    <definedName name="VRNzakl">#REF!</definedName>
    <definedName name="VRNZaklx">'[1]SO 01-Rekapitulace'!#REF!</definedName>
    <definedName name="Zakazka">#REF!</definedName>
    <definedName name="Zaklad22">#REF!</definedName>
    <definedName name="Zaklad5">#REF!</definedName>
    <definedName name="Zaklad5x">'[1]SO 01-Krycí list'!$F$31</definedName>
    <definedName name="Zhotovitel">#REF!</definedName>
  </definedNames>
  <calcPr calcId="145621"/>
</workbook>
</file>

<file path=xl/calcChain.xml><?xml version="1.0" encoding="utf-8"?>
<calcChain xmlns="http://schemas.openxmlformats.org/spreadsheetml/2006/main">
  <c r="G46" i="5" l="1"/>
  <c r="G48" i="5" l="1"/>
  <c r="F47" i="5"/>
  <c r="F44" i="5"/>
  <c r="G45" i="5"/>
  <c r="F42" i="5"/>
  <c r="F41" i="5"/>
  <c r="F40" i="5"/>
  <c r="F39" i="5"/>
  <c r="F38" i="5"/>
  <c r="F37" i="5"/>
  <c r="F36" i="5"/>
  <c r="F35" i="5"/>
  <c r="F34" i="5"/>
  <c r="F27" i="5"/>
  <c r="F26" i="5"/>
  <c r="F25" i="5"/>
  <c r="F24" i="5"/>
  <c r="F23" i="5"/>
  <c r="F22" i="5"/>
  <c r="F21" i="5"/>
  <c r="F20" i="5"/>
  <c r="F19" i="5"/>
  <c r="F18" i="5"/>
  <c r="F17" i="5"/>
  <c r="F16" i="5"/>
  <c r="F15" i="5"/>
  <c r="F14" i="5"/>
  <c r="F32" i="5" l="1"/>
  <c r="F28" i="5" l="1"/>
  <c r="F29" i="5" l="1"/>
  <c r="F12" i="5"/>
  <c r="F11" i="5"/>
  <c r="F13" i="5"/>
  <c r="F43" i="5" l="1"/>
  <c r="F33" i="5"/>
  <c r="F31" i="5"/>
  <c r="F30" i="5"/>
  <c r="F10" i="5"/>
  <c r="F9" i="5"/>
  <c r="F8" i="5"/>
  <c r="G49" i="5" l="1"/>
  <c r="F49" i="5"/>
  <c r="F50" i="5" l="1"/>
</calcChain>
</file>

<file path=xl/sharedStrings.xml><?xml version="1.0" encoding="utf-8"?>
<sst xmlns="http://schemas.openxmlformats.org/spreadsheetml/2006/main" count="97" uniqueCount="57">
  <si>
    <t>P.č.</t>
  </si>
  <si>
    <t>MJ</t>
  </si>
  <si>
    <t>m</t>
  </si>
  <si>
    <t>ks</t>
  </si>
  <si>
    <t>Položka</t>
  </si>
  <si>
    <t>Počet</t>
  </si>
  <si>
    <t>Výdaje v Kč bez DPH</t>
  </si>
  <si>
    <t>Nezpůsobilé</t>
  </si>
  <si>
    <t>soubor</t>
  </si>
  <si>
    <t>Montáž nového svítidla</t>
  </si>
  <si>
    <t>Montážní plošina vč. dopravy</t>
  </si>
  <si>
    <t>Ekologická likvidace demont. svítidel</t>
  </si>
  <si>
    <t>Celkem (bez DPH)</t>
  </si>
  <si>
    <t>Kč/MJ</t>
  </si>
  <si>
    <t xml:space="preserve"> </t>
  </si>
  <si>
    <t>Montáž kabelu CYKY- J 3x1,5</t>
  </si>
  <si>
    <t>Příloha č.5</t>
  </si>
  <si>
    <t>Výkaz výměr</t>
  </si>
  <si>
    <t>Svítidlo LED 1 (dle tech. požadavků)</t>
  </si>
  <si>
    <t>Svítidlo LED 2 (dle tech. požadavků)</t>
  </si>
  <si>
    <t>Svítidlo LED 3 (dle tech. požadavků)</t>
  </si>
  <si>
    <t>Svítidlo LED 4 (dle tech. požadavků)</t>
  </si>
  <si>
    <t>Svítidlo LED 5 (dle tech. požadavků)</t>
  </si>
  <si>
    <t>Svítidlo LED 6 (dle tech. požadavků)</t>
  </si>
  <si>
    <t>Ekologická likvidace ostatního demont. materiálu</t>
  </si>
  <si>
    <t>Kabel CYKY-J 3x1,5</t>
  </si>
  <si>
    <t>Svorka propichovací pro připojení svítidla na AES vedení</t>
  </si>
  <si>
    <t>Ostatní nespecifikované náklady</t>
  </si>
  <si>
    <t>Svítidlo LED 7 (dle tech. požadavků)</t>
  </si>
  <si>
    <t>Svorka síťová pro připojení svítidla na AlFe vedení</t>
  </si>
  <si>
    <t>Svítidlo LED 8 (dle tech. požadavků)</t>
  </si>
  <si>
    <t>Svítidlo LED 9 (dle tech. požadavků)</t>
  </si>
  <si>
    <t>Svítidlo LED 10 (dle tech. požadavků)</t>
  </si>
  <si>
    <t>Způsobilé</t>
  </si>
  <si>
    <t>Svítidlo LED 11 (dle tech. požadavků)</t>
  </si>
  <si>
    <t>Svítidlo LED 12 (dle tech. požadavků)</t>
  </si>
  <si>
    <t>Svítidlo LED 13 (dle tech. požadavků)</t>
  </si>
  <si>
    <t>Svítidlo LED 14 (dle tech. požadavků)</t>
  </si>
  <si>
    <t>Svítidlo LED 15 (dle tech. požadavků)</t>
  </si>
  <si>
    <t>Svítidlo LED 16 (dle tech. požadavků)</t>
  </si>
  <si>
    <t>Svítidlo LED 17 (dle tech. požadavků)</t>
  </si>
  <si>
    <t>Svítidlo LED 18 (dle tech. požadavků)</t>
  </si>
  <si>
    <t>Svítidlo LED 19 (dle tech. požadavků)</t>
  </si>
  <si>
    <t>Svítidlo LED 20 (dle tech. požadavků)</t>
  </si>
  <si>
    <t>Svítidlo LED 21 (dle tech. požadavků)</t>
  </si>
  <si>
    <t>Příplatek výrobce svítidla - pojistka pro montáž bez svorkovnice</t>
  </si>
  <si>
    <t>Výložník ocel. pozink. přímý na bet. sloup 0,5m</t>
  </si>
  <si>
    <t>Výložník ocel. pozink. přímý na bet. sloup 1,0m</t>
  </si>
  <si>
    <t>Výložník ocel. pozink. přímý na bet. sloup 1,5m</t>
  </si>
  <si>
    <t>Upínací ocelová páska pro montáž výložníku na bet. sloup</t>
  </si>
  <si>
    <t>Spona ocelová pro montáž výložníku na bet. sloup</t>
  </si>
  <si>
    <t>Revizní zpráva</t>
  </si>
  <si>
    <t>Recykl. poplatek - svítidlo (9,50 Kč/ks)</t>
  </si>
  <si>
    <t>Dopravní značení</t>
  </si>
  <si>
    <t>Demontáž stávajícího svítidla (vč. výložníku)</t>
  </si>
  <si>
    <t>Renovace veřejného osvětlení obce Tovéř</t>
  </si>
  <si>
    <t>Montáž nového výložníku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</si>
</sst>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Kč&quot;"/>
    <numFmt numFmtId="165" formatCode="#,##0.0"/>
  </numFmts>
  <fonts count="11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</font>
    <font>
      <sz val="10"/>
      <name val="Arial CE"/>
      <charset val="238"/>
    </font>
    <font>
      <sz val="11"/>
      <name val="Calibri"/>
      <family val="2"/>
    </font>
    <font>
      <sz val="10"/>
      <name val="Calibri Light"/>
      <family val="2"/>
      <charset val="238"/>
    </font>
    <font>
      <b/>
      <sz val="16"/>
      <name val="Calibri Light"/>
      <family val="2"/>
      <charset val="238"/>
    </font>
    <font>
      <b/>
      <sz val="10"/>
      <color rgb="FF0070C0"/>
      <name val="Calibri Light"/>
      <family val="2"/>
      <charset val="238"/>
    </font>
    <font>
      <b/>
      <i/>
      <sz val="12"/>
      <color rgb="FFFF0000"/>
      <name val="Calibri Light"/>
      <family val="2"/>
      <charset val="238"/>
    </font>
    <font>
      <b/>
      <sz val="10"/>
      <name val="Calibri Light"/>
      <family val="2"/>
      <charset val="238"/>
    </font>
    <font>
      <b/>
      <sz val="9"/>
      <name val="Calibri Light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4" fillId="0" borderId="0"/>
    <xf numFmtId="9" fontId="3" fillId="0" borderId="0" applyFont="0" applyFill="0" applyBorder="0" applyAlignment="0" applyProtection="0"/>
  </cellStyleXfs>
  <cellXfs count="47">
    <xf numFmtId="0" fontId="0" fillId="0" borderId="0" xfId="0"/>
    <xf numFmtId="0" fontId="5" fillId="0" borderId="0" xfId="5" applyFont="1" applyAlignment="1">
      <alignment horizontal="center"/>
    </xf>
    <xf numFmtId="0" fontId="5" fillId="0" borderId="0" xfId="5" applyFont="1"/>
    <xf numFmtId="0" fontId="6" fillId="0" borderId="0" xfId="5" applyFont="1"/>
    <xf numFmtId="0" fontId="7" fillId="0" borderId="0" xfId="5" applyFont="1" applyAlignment="1">
      <alignment horizontal="center"/>
    </xf>
    <xf numFmtId="0" fontId="8" fillId="0" borderId="0" xfId="5" applyFont="1"/>
    <xf numFmtId="0" fontId="5" fillId="0" borderId="27" xfId="5" applyFont="1" applyBorder="1" applyAlignment="1">
      <alignment horizontal="center" vertical="center"/>
    </xf>
    <xf numFmtId="0" fontId="5" fillId="0" borderId="11" xfId="5" applyFont="1" applyBorder="1" applyAlignment="1">
      <alignment vertical="center" wrapText="1"/>
    </xf>
    <xf numFmtId="3" fontId="5" fillId="0" borderId="11" xfId="5" applyNumberFormat="1" applyFont="1" applyBorder="1" applyAlignment="1">
      <alignment horizontal="center" vertical="center"/>
    </xf>
    <xf numFmtId="164" fontId="5" fillId="0" borderId="3" xfId="5" applyNumberFormat="1" applyFont="1" applyBorder="1" applyAlignment="1">
      <alignment horizontal="right" vertical="center"/>
    </xf>
    <xf numFmtId="164" fontId="5" fillId="4" borderId="5" xfId="5" applyNumberFormat="1" applyFont="1" applyFill="1" applyBorder="1" applyAlignment="1">
      <alignment horizontal="right" vertical="center"/>
    </xf>
    <xf numFmtId="0" fontId="5" fillId="0" borderId="0" xfId="5" applyFont="1" applyAlignment="1">
      <alignment vertical="center"/>
    </xf>
    <xf numFmtId="0" fontId="5" fillId="0" borderId="1" xfId="5" applyFont="1" applyBorder="1" applyAlignment="1">
      <alignment vertical="center" wrapText="1"/>
    </xf>
    <xf numFmtId="164" fontId="5" fillId="0" borderId="7" xfId="5" applyNumberFormat="1" applyFont="1" applyBorder="1" applyAlignment="1">
      <alignment horizontal="right" vertical="center"/>
    </xf>
    <xf numFmtId="164" fontId="5" fillId="4" borderId="15" xfId="5" applyNumberFormat="1" applyFont="1" applyFill="1" applyBorder="1" applyAlignment="1">
      <alignment horizontal="right" vertical="center"/>
    </xf>
    <xf numFmtId="0" fontId="5" fillId="0" borderId="1" xfId="5" applyFont="1" applyBorder="1" applyAlignment="1">
      <alignment horizontal="center" vertical="center"/>
    </xf>
    <xf numFmtId="164" fontId="5" fillId="4" borderId="7" xfId="5" applyNumberFormat="1" applyFont="1" applyFill="1" applyBorder="1" applyAlignment="1">
      <alignment horizontal="right" vertical="center"/>
    </xf>
    <xf numFmtId="164" fontId="5" fillId="0" borderId="15" xfId="5" applyNumberFormat="1" applyFont="1" applyBorder="1" applyAlignment="1">
      <alignment horizontal="right" vertical="center"/>
    </xf>
    <xf numFmtId="0" fontId="5" fillId="0" borderId="1" xfId="5" applyFont="1" applyBorder="1" applyAlignment="1">
      <alignment vertical="center"/>
    </xf>
    <xf numFmtId="164" fontId="5" fillId="2" borderId="2" xfId="5" applyNumberFormat="1" applyFont="1" applyFill="1" applyBorder="1" applyAlignment="1" applyProtection="1">
      <alignment horizontal="right" vertical="center"/>
      <protection locked="0"/>
    </xf>
    <xf numFmtId="164" fontId="5" fillId="2" borderId="26" xfId="5" applyNumberFormat="1" applyFont="1" applyFill="1" applyBorder="1" applyAlignment="1" applyProtection="1">
      <alignment horizontal="right" vertical="center"/>
      <protection locked="0"/>
    </xf>
    <xf numFmtId="1" fontId="5" fillId="0" borderId="11" xfId="5" applyNumberFormat="1" applyFont="1" applyBorder="1" applyAlignment="1">
      <alignment horizontal="center" vertical="center"/>
    </xf>
    <xf numFmtId="1" fontId="5" fillId="0" borderId="1" xfId="5" applyNumberFormat="1" applyFont="1" applyBorder="1" applyAlignment="1">
      <alignment horizontal="center" vertical="center"/>
    </xf>
    <xf numFmtId="164" fontId="10" fillId="0" borderId="3" xfId="5" applyNumberFormat="1" applyFont="1" applyFill="1" applyBorder="1" applyAlignment="1">
      <alignment horizontal="right" vertical="center"/>
    </xf>
    <xf numFmtId="164" fontId="10" fillId="0" borderId="5" xfId="5" applyNumberFormat="1" applyFont="1" applyFill="1" applyBorder="1" applyAlignment="1">
      <alignment horizontal="right" vertical="center"/>
    </xf>
    <xf numFmtId="0" fontId="5" fillId="3" borderId="12" xfId="5" applyFont="1" applyFill="1" applyBorder="1" applyAlignment="1">
      <alignment horizontal="center" vertical="center"/>
    </xf>
    <xf numFmtId="0" fontId="5" fillId="3" borderId="14" xfId="5" applyFont="1" applyFill="1" applyBorder="1" applyAlignment="1">
      <alignment horizontal="center" vertical="center"/>
    </xf>
    <xf numFmtId="0" fontId="5" fillId="3" borderId="16" xfId="5" applyFont="1" applyFill="1" applyBorder="1" applyAlignment="1">
      <alignment horizontal="center" vertical="center"/>
    </xf>
    <xf numFmtId="164" fontId="10" fillId="0" borderId="6" xfId="5" applyNumberFormat="1" applyFont="1" applyFill="1" applyBorder="1" applyAlignment="1">
      <alignment horizontal="center" vertical="center"/>
    </xf>
    <xf numFmtId="164" fontId="10" fillId="0" borderId="18" xfId="5" applyNumberFormat="1" applyFont="1" applyFill="1" applyBorder="1" applyAlignment="1">
      <alignment horizontal="center" vertical="center"/>
    </xf>
    <xf numFmtId="165" fontId="9" fillId="0" borderId="19" xfId="5" applyNumberFormat="1" applyFont="1" applyFill="1" applyBorder="1" applyAlignment="1">
      <alignment horizontal="center" vertical="center"/>
    </xf>
    <xf numFmtId="165" fontId="9" fillId="0" borderId="20" xfId="5" applyNumberFormat="1" applyFont="1" applyFill="1" applyBorder="1" applyAlignment="1">
      <alignment horizontal="center" vertical="center"/>
    </xf>
    <xf numFmtId="0" fontId="9" fillId="0" borderId="8" xfId="5" applyFont="1" applyFill="1" applyBorder="1" applyAlignment="1">
      <alignment horizontal="left" vertical="center"/>
    </xf>
    <xf numFmtId="0" fontId="9" fillId="0" borderId="22" xfId="5" applyFont="1" applyFill="1" applyBorder="1" applyAlignment="1">
      <alignment horizontal="left" vertical="center"/>
    </xf>
    <xf numFmtId="0" fontId="9" fillId="0" borderId="21" xfId="5" applyFont="1" applyFill="1" applyBorder="1" applyAlignment="1">
      <alignment horizontal="left" vertical="center"/>
    </xf>
    <xf numFmtId="0" fontId="9" fillId="0" borderId="23" xfId="5" applyFont="1" applyFill="1" applyBorder="1" applyAlignment="1">
      <alignment horizontal="left" vertical="center"/>
    </xf>
    <xf numFmtId="0" fontId="5" fillId="3" borderId="24" xfId="5" applyFont="1" applyFill="1" applyBorder="1" applyAlignment="1">
      <alignment horizontal="center" vertical="center"/>
    </xf>
    <xf numFmtId="0" fontId="5" fillId="3" borderId="25" xfId="5" applyFont="1" applyFill="1" applyBorder="1" applyAlignment="1">
      <alignment horizontal="center" vertical="center"/>
    </xf>
    <xf numFmtId="0" fontId="9" fillId="3" borderId="13" xfId="5" applyFont="1" applyFill="1" applyBorder="1" applyAlignment="1">
      <alignment horizontal="center" vertical="center"/>
    </xf>
    <xf numFmtId="0" fontId="9" fillId="3" borderId="10" xfId="5" applyFont="1" applyFill="1" applyBorder="1" applyAlignment="1">
      <alignment horizontal="center" vertical="center"/>
    </xf>
    <xf numFmtId="0" fontId="9" fillId="3" borderId="17" xfId="5" applyFont="1" applyFill="1" applyBorder="1" applyAlignment="1">
      <alignment horizontal="center" vertical="center"/>
    </xf>
    <xf numFmtId="0" fontId="5" fillId="3" borderId="13" xfId="5" applyFont="1" applyFill="1" applyBorder="1" applyAlignment="1">
      <alignment horizontal="center" vertical="center"/>
    </xf>
    <xf numFmtId="0" fontId="5" fillId="3" borderId="10" xfId="5" applyFont="1" applyFill="1" applyBorder="1" applyAlignment="1">
      <alignment horizontal="center" vertical="center"/>
    </xf>
    <xf numFmtId="0" fontId="5" fillId="3" borderId="17" xfId="5" applyFont="1" applyFill="1" applyBorder="1" applyAlignment="1">
      <alignment horizontal="center" vertical="center"/>
    </xf>
    <xf numFmtId="0" fontId="9" fillId="3" borderId="4" xfId="5" applyFont="1" applyFill="1" applyBorder="1" applyAlignment="1">
      <alignment horizontal="center"/>
    </xf>
    <xf numFmtId="0" fontId="9" fillId="3" borderId="5" xfId="5" applyFont="1" applyFill="1" applyBorder="1" applyAlignment="1">
      <alignment horizontal="center"/>
    </xf>
    <xf numFmtId="0" fontId="5" fillId="3" borderId="9" xfId="5" applyFont="1" applyFill="1" applyBorder="1" applyAlignment="1">
      <alignment horizontal="center" vertical="center"/>
    </xf>
  </cellXfs>
  <cellStyles count="8">
    <cellStyle name="Normální" xfId="0" builtinId="0"/>
    <cellStyle name="normální 2" xfId="1"/>
    <cellStyle name="Normální 3" xfId="2"/>
    <cellStyle name="Normální 4" xfId="3"/>
    <cellStyle name="Normální 5" xfId="4"/>
    <cellStyle name="Normální 6" xfId="5"/>
    <cellStyle name="Normální 7" xfId="6"/>
    <cellStyle name="Procenta 2" xfId="7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David\Documents\_p%20r%20o%20j%20e%20k%20t%20y\__DOTACE\MMR%20-%20Program%20obnovy%20a%20rozvoje%20venkova\2016\_projekty%202016\Ha&#328;ovice%20016%20(1)\3)%20v&#345;-%20zad&#225;n&#237;\P&#345;2-%20Kalkulace%20-%20Ha&#328;ovice%20(porv%20mmr16%20dt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UHRNNÝ"/>
      <sheetName val="SO 01-Krycí list"/>
      <sheetName val="SO 01-Rekapitulace"/>
      <sheetName val="SO 01-Položky"/>
      <sheetName val="SO 02- Rekapitulace"/>
      <sheetName val="SO 02-Položky"/>
      <sheetName val="List1"/>
    </sheetNames>
    <sheetDataSet>
      <sheetData sheetId="0" refreshError="1"/>
      <sheetData sheetId="1">
        <row r="5">
          <cell r="A5" t="str">
            <v>01</v>
          </cell>
          <cell r="C5" t="str">
            <v>Zpevněné plochy</v>
          </cell>
        </row>
        <row r="6">
          <cell r="G6">
            <v>0</v>
          </cell>
        </row>
        <row r="7">
          <cell r="C7" t="str">
            <v>Obec Haňovice - Obnova parku a autobusové zastávky</v>
          </cell>
        </row>
        <row r="31">
          <cell r="C31">
            <v>21</v>
          </cell>
          <cell r="F31">
            <v>0</v>
          </cell>
        </row>
        <row r="33">
          <cell r="C33">
            <v>0</v>
          </cell>
        </row>
      </sheetData>
      <sheetData sheetId="2"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</row>
        <row r="29">
          <cell r="H29">
            <v>0</v>
          </cell>
        </row>
      </sheetData>
      <sheetData sheetId="3"/>
      <sheetData sheetId="4">
        <row r="31">
          <cell r="AK31">
            <v>0</v>
          </cell>
        </row>
      </sheetData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0"/>
  <sheetViews>
    <sheetView tabSelected="1" topLeftCell="A34" workbookViewId="0">
      <selection activeCell="I39" sqref="I39"/>
    </sheetView>
  </sheetViews>
  <sheetFormatPr defaultRowHeight="12.75" x14ac:dyDescent="0.2"/>
  <cols>
    <col min="1" max="1" width="4.5703125" style="1" customWidth="1"/>
    <col min="2" max="2" width="62.7109375" style="2" customWidth="1"/>
    <col min="3" max="3" width="9.28515625" style="1" bestFit="1" customWidth="1"/>
    <col min="4" max="4" width="6.85546875" style="1" customWidth="1"/>
    <col min="5" max="5" width="12.7109375" style="1" customWidth="1"/>
    <col min="6" max="7" width="15.7109375" style="1" customWidth="1"/>
    <col min="8" max="256" width="9.140625" style="2"/>
    <col min="257" max="257" width="51.7109375" style="2" customWidth="1"/>
    <col min="258" max="259" width="9.140625" style="2"/>
    <col min="260" max="260" width="12.140625" style="2" bestFit="1" customWidth="1"/>
    <col min="261" max="261" width="13.28515625" style="2" bestFit="1" customWidth="1"/>
    <col min="262" max="262" width="12.140625" style="2" bestFit="1" customWidth="1"/>
    <col min="263" max="263" width="14.28515625" style="2" customWidth="1"/>
    <col min="264" max="512" width="9.140625" style="2"/>
    <col min="513" max="513" width="51.7109375" style="2" customWidth="1"/>
    <col min="514" max="515" width="9.140625" style="2"/>
    <col min="516" max="516" width="12.140625" style="2" bestFit="1" customWidth="1"/>
    <col min="517" max="517" width="13.28515625" style="2" bestFit="1" customWidth="1"/>
    <col min="518" max="518" width="12.140625" style="2" bestFit="1" customWidth="1"/>
    <col min="519" max="519" width="14.28515625" style="2" customWidth="1"/>
    <col min="520" max="768" width="9.140625" style="2"/>
    <col min="769" max="769" width="51.7109375" style="2" customWidth="1"/>
    <col min="770" max="771" width="9.140625" style="2"/>
    <col min="772" max="772" width="12.140625" style="2" bestFit="1" customWidth="1"/>
    <col min="773" max="773" width="13.28515625" style="2" bestFit="1" customWidth="1"/>
    <col min="774" max="774" width="12.140625" style="2" bestFit="1" customWidth="1"/>
    <col min="775" max="775" width="14.28515625" style="2" customWidth="1"/>
    <col min="776" max="1024" width="9.140625" style="2"/>
    <col min="1025" max="1025" width="51.7109375" style="2" customWidth="1"/>
    <col min="1026" max="1027" width="9.140625" style="2"/>
    <col min="1028" max="1028" width="12.140625" style="2" bestFit="1" customWidth="1"/>
    <col min="1029" max="1029" width="13.28515625" style="2" bestFit="1" customWidth="1"/>
    <col min="1030" max="1030" width="12.140625" style="2" bestFit="1" customWidth="1"/>
    <col min="1031" max="1031" width="14.28515625" style="2" customWidth="1"/>
    <col min="1032" max="1280" width="9.140625" style="2"/>
    <col min="1281" max="1281" width="51.7109375" style="2" customWidth="1"/>
    <col min="1282" max="1283" width="9.140625" style="2"/>
    <col min="1284" max="1284" width="12.140625" style="2" bestFit="1" customWidth="1"/>
    <col min="1285" max="1285" width="13.28515625" style="2" bestFit="1" customWidth="1"/>
    <col min="1286" max="1286" width="12.140625" style="2" bestFit="1" customWidth="1"/>
    <col min="1287" max="1287" width="14.28515625" style="2" customWidth="1"/>
    <col min="1288" max="1536" width="9.140625" style="2"/>
    <col min="1537" max="1537" width="51.7109375" style="2" customWidth="1"/>
    <col min="1538" max="1539" width="9.140625" style="2"/>
    <col min="1540" max="1540" width="12.140625" style="2" bestFit="1" customWidth="1"/>
    <col min="1541" max="1541" width="13.28515625" style="2" bestFit="1" customWidth="1"/>
    <col min="1542" max="1542" width="12.140625" style="2" bestFit="1" customWidth="1"/>
    <col min="1543" max="1543" width="14.28515625" style="2" customWidth="1"/>
    <col min="1544" max="1792" width="9.140625" style="2"/>
    <col min="1793" max="1793" width="51.7109375" style="2" customWidth="1"/>
    <col min="1794" max="1795" width="9.140625" style="2"/>
    <col min="1796" max="1796" width="12.140625" style="2" bestFit="1" customWidth="1"/>
    <col min="1797" max="1797" width="13.28515625" style="2" bestFit="1" customWidth="1"/>
    <col min="1798" max="1798" width="12.140625" style="2" bestFit="1" customWidth="1"/>
    <col min="1799" max="1799" width="14.28515625" style="2" customWidth="1"/>
    <col min="1800" max="2048" width="9.140625" style="2"/>
    <col min="2049" max="2049" width="51.7109375" style="2" customWidth="1"/>
    <col min="2050" max="2051" width="9.140625" style="2"/>
    <col min="2052" max="2052" width="12.140625" style="2" bestFit="1" customWidth="1"/>
    <col min="2053" max="2053" width="13.28515625" style="2" bestFit="1" customWidth="1"/>
    <col min="2054" max="2054" width="12.140625" style="2" bestFit="1" customWidth="1"/>
    <col min="2055" max="2055" width="14.28515625" style="2" customWidth="1"/>
    <col min="2056" max="2304" width="9.140625" style="2"/>
    <col min="2305" max="2305" width="51.7109375" style="2" customWidth="1"/>
    <col min="2306" max="2307" width="9.140625" style="2"/>
    <col min="2308" max="2308" width="12.140625" style="2" bestFit="1" customWidth="1"/>
    <col min="2309" max="2309" width="13.28515625" style="2" bestFit="1" customWidth="1"/>
    <col min="2310" max="2310" width="12.140625" style="2" bestFit="1" customWidth="1"/>
    <col min="2311" max="2311" width="14.28515625" style="2" customWidth="1"/>
    <col min="2312" max="2560" width="9.140625" style="2"/>
    <col min="2561" max="2561" width="51.7109375" style="2" customWidth="1"/>
    <col min="2562" max="2563" width="9.140625" style="2"/>
    <col min="2564" max="2564" width="12.140625" style="2" bestFit="1" customWidth="1"/>
    <col min="2565" max="2565" width="13.28515625" style="2" bestFit="1" customWidth="1"/>
    <col min="2566" max="2566" width="12.140625" style="2" bestFit="1" customWidth="1"/>
    <col min="2567" max="2567" width="14.28515625" style="2" customWidth="1"/>
    <col min="2568" max="2816" width="9.140625" style="2"/>
    <col min="2817" max="2817" width="51.7109375" style="2" customWidth="1"/>
    <col min="2818" max="2819" width="9.140625" style="2"/>
    <col min="2820" max="2820" width="12.140625" style="2" bestFit="1" customWidth="1"/>
    <col min="2821" max="2821" width="13.28515625" style="2" bestFit="1" customWidth="1"/>
    <col min="2822" max="2822" width="12.140625" style="2" bestFit="1" customWidth="1"/>
    <col min="2823" max="2823" width="14.28515625" style="2" customWidth="1"/>
    <col min="2824" max="3072" width="9.140625" style="2"/>
    <col min="3073" max="3073" width="51.7109375" style="2" customWidth="1"/>
    <col min="3074" max="3075" width="9.140625" style="2"/>
    <col min="3076" max="3076" width="12.140625" style="2" bestFit="1" customWidth="1"/>
    <col min="3077" max="3077" width="13.28515625" style="2" bestFit="1" customWidth="1"/>
    <col min="3078" max="3078" width="12.140625" style="2" bestFit="1" customWidth="1"/>
    <col min="3079" max="3079" width="14.28515625" style="2" customWidth="1"/>
    <col min="3080" max="3328" width="9.140625" style="2"/>
    <col min="3329" max="3329" width="51.7109375" style="2" customWidth="1"/>
    <col min="3330" max="3331" width="9.140625" style="2"/>
    <col min="3332" max="3332" width="12.140625" style="2" bestFit="1" customWidth="1"/>
    <col min="3333" max="3333" width="13.28515625" style="2" bestFit="1" customWidth="1"/>
    <col min="3334" max="3334" width="12.140625" style="2" bestFit="1" customWidth="1"/>
    <col min="3335" max="3335" width="14.28515625" style="2" customWidth="1"/>
    <col min="3336" max="3584" width="9.140625" style="2"/>
    <col min="3585" max="3585" width="51.7109375" style="2" customWidth="1"/>
    <col min="3586" max="3587" width="9.140625" style="2"/>
    <col min="3588" max="3588" width="12.140625" style="2" bestFit="1" customWidth="1"/>
    <col min="3589" max="3589" width="13.28515625" style="2" bestFit="1" customWidth="1"/>
    <col min="3590" max="3590" width="12.140625" style="2" bestFit="1" customWidth="1"/>
    <col min="3591" max="3591" width="14.28515625" style="2" customWidth="1"/>
    <col min="3592" max="3840" width="9.140625" style="2"/>
    <col min="3841" max="3841" width="51.7109375" style="2" customWidth="1"/>
    <col min="3842" max="3843" width="9.140625" style="2"/>
    <col min="3844" max="3844" width="12.140625" style="2" bestFit="1" customWidth="1"/>
    <col min="3845" max="3845" width="13.28515625" style="2" bestFit="1" customWidth="1"/>
    <col min="3846" max="3846" width="12.140625" style="2" bestFit="1" customWidth="1"/>
    <col min="3847" max="3847" width="14.28515625" style="2" customWidth="1"/>
    <col min="3848" max="4096" width="9.140625" style="2"/>
    <col min="4097" max="4097" width="51.7109375" style="2" customWidth="1"/>
    <col min="4098" max="4099" width="9.140625" style="2"/>
    <col min="4100" max="4100" width="12.140625" style="2" bestFit="1" customWidth="1"/>
    <col min="4101" max="4101" width="13.28515625" style="2" bestFit="1" customWidth="1"/>
    <col min="4102" max="4102" width="12.140625" style="2" bestFit="1" customWidth="1"/>
    <col min="4103" max="4103" width="14.28515625" style="2" customWidth="1"/>
    <col min="4104" max="4352" width="9.140625" style="2"/>
    <col min="4353" max="4353" width="51.7109375" style="2" customWidth="1"/>
    <col min="4354" max="4355" width="9.140625" style="2"/>
    <col min="4356" max="4356" width="12.140625" style="2" bestFit="1" customWidth="1"/>
    <col min="4357" max="4357" width="13.28515625" style="2" bestFit="1" customWidth="1"/>
    <col min="4358" max="4358" width="12.140625" style="2" bestFit="1" customWidth="1"/>
    <col min="4359" max="4359" width="14.28515625" style="2" customWidth="1"/>
    <col min="4360" max="4608" width="9.140625" style="2"/>
    <col min="4609" max="4609" width="51.7109375" style="2" customWidth="1"/>
    <col min="4610" max="4611" width="9.140625" style="2"/>
    <col min="4612" max="4612" width="12.140625" style="2" bestFit="1" customWidth="1"/>
    <col min="4613" max="4613" width="13.28515625" style="2" bestFit="1" customWidth="1"/>
    <col min="4614" max="4614" width="12.140625" style="2" bestFit="1" customWidth="1"/>
    <col min="4615" max="4615" width="14.28515625" style="2" customWidth="1"/>
    <col min="4616" max="4864" width="9.140625" style="2"/>
    <col min="4865" max="4865" width="51.7109375" style="2" customWidth="1"/>
    <col min="4866" max="4867" width="9.140625" style="2"/>
    <col min="4868" max="4868" width="12.140625" style="2" bestFit="1" customWidth="1"/>
    <col min="4869" max="4869" width="13.28515625" style="2" bestFit="1" customWidth="1"/>
    <col min="4870" max="4870" width="12.140625" style="2" bestFit="1" customWidth="1"/>
    <col min="4871" max="4871" width="14.28515625" style="2" customWidth="1"/>
    <col min="4872" max="5120" width="9.140625" style="2"/>
    <col min="5121" max="5121" width="51.7109375" style="2" customWidth="1"/>
    <col min="5122" max="5123" width="9.140625" style="2"/>
    <col min="5124" max="5124" width="12.140625" style="2" bestFit="1" customWidth="1"/>
    <col min="5125" max="5125" width="13.28515625" style="2" bestFit="1" customWidth="1"/>
    <col min="5126" max="5126" width="12.140625" style="2" bestFit="1" customWidth="1"/>
    <col min="5127" max="5127" width="14.28515625" style="2" customWidth="1"/>
    <col min="5128" max="5376" width="9.140625" style="2"/>
    <col min="5377" max="5377" width="51.7109375" style="2" customWidth="1"/>
    <col min="5378" max="5379" width="9.140625" style="2"/>
    <col min="5380" max="5380" width="12.140625" style="2" bestFit="1" customWidth="1"/>
    <col min="5381" max="5381" width="13.28515625" style="2" bestFit="1" customWidth="1"/>
    <col min="5382" max="5382" width="12.140625" style="2" bestFit="1" customWidth="1"/>
    <col min="5383" max="5383" width="14.28515625" style="2" customWidth="1"/>
    <col min="5384" max="5632" width="9.140625" style="2"/>
    <col min="5633" max="5633" width="51.7109375" style="2" customWidth="1"/>
    <col min="5634" max="5635" width="9.140625" style="2"/>
    <col min="5636" max="5636" width="12.140625" style="2" bestFit="1" customWidth="1"/>
    <col min="5637" max="5637" width="13.28515625" style="2" bestFit="1" customWidth="1"/>
    <col min="5638" max="5638" width="12.140625" style="2" bestFit="1" customWidth="1"/>
    <col min="5639" max="5639" width="14.28515625" style="2" customWidth="1"/>
    <col min="5640" max="5888" width="9.140625" style="2"/>
    <col min="5889" max="5889" width="51.7109375" style="2" customWidth="1"/>
    <col min="5890" max="5891" width="9.140625" style="2"/>
    <col min="5892" max="5892" width="12.140625" style="2" bestFit="1" customWidth="1"/>
    <col min="5893" max="5893" width="13.28515625" style="2" bestFit="1" customWidth="1"/>
    <col min="5894" max="5894" width="12.140625" style="2" bestFit="1" customWidth="1"/>
    <col min="5895" max="5895" width="14.28515625" style="2" customWidth="1"/>
    <col min="5896" max="6144" width="9.140625" style="2"/>
    <col min="6145" max="6145" width="51.7109375" style="2" customWidth="1"/>
    <col min="6146" max="6147" width="9.140625" style="2"/>
    <col min="6148" max="6148" width="12.140625" style="2" bestFit="1" customWidth="1"/>
    <col min="6149" max="6149" width="13.28515625" style="2" bestFit="1" customWidth="1"/>
    <col min="6150" max="6150" width="12.140625" style="2" bestFit="1" customWidth="1"/>
    <col min="6151" max="6151" width="14.28515625" style="2" customWidth="1"/>
    <col min="6152" max="6400" width="9.140625" style="2"/>
    <col min="6401" max="6401" width="51.7109375" style="2" customWidth="1"/>
    <col min="6402" max="6403" width="9.140625" style="2"/>
    <col min="6404" max="6404" width="12.140625" style="2" bestFit="1" customWidth="1"/>
    <col min="6405" max="6405" width="13.28515625" style="2" bestFit="1" customWidth="1"/>
    <col min="6406" max="6406" width="12.140625" style="2" bestFit="1" customWidth="1"/>
    <col min="6407" max="6407" width="14.28515625" style="2" customWidth="1"/>
    <col min="6408" max="6656" width="9.140625" style="2"/>
    <col min="6657" max="6657" width="51.7109375" style="2" customWidth="1"/>
    <col min="6658" max="6659" width="9.140625" style="2"/>
    <col min="6660" max="6660" width="12.140625" style="2" bestFit="1" customWidth="1"/>
    <col min="6661" max="6661" width="13.28515625" style="2" bestFit="1" customWidth="1"/>
    <col min="6662" max="6662" width="12.140625" style="2" bestFit="1" customWidth="1"/>
    <col min="6663" max="6663" width="14.28515625" style="2" customWidth="1"/>
    <col min="6664" max="6912" width="9.140625" style="2"/>
    <col min="6913" max="6913" width="51.7109375" style="2" customWidth="1"/>
    <col min="6914" max="6915" width="9.140625" style="2"/>
    <col min="6916" max="6916" width="12.140625" style="2" bestFit="1" customWidth="1"/>
    <col min="6917" max="6917" width="13.28515625" style="2" bestFit="1" customWidth="1"/>
    <col min="6918" max="6918" width="12.140625" style="2" bestFit="1" customWidth="1"/>
    <col min="6919" max="6919" width="14.28515625" style="2" customWidth="1"/>
    <col min="6920" max="7168" width="9.140625" style="2"/>
    <col min="7169" max="7169" width="51.7109375" style="2" customWidth="1"/>
    <col min="7170" max="7171" width="9.140625" style="2"/>
    <col min="7172" max="7172" width="12.140625" style="2" bestFit="1" customWidth="1"/>
    <col min="7173" max="7173" width="13.28515625" style="2" bestFit="1" customWidth="1"/>
    <col min="7174" max="7174" width="12.140625" style="2" bestFit="1" customWidth="1"/>
    <col min="7175" max="7175" width="14.28515625" style="2" customWidth="1"/>
    <col min="7176" max="7424" width="9.140625" style="2"/>
    <col min="7425" max="7425" width="51.7109375" style="2" customWidth="1"/>
    <col min="7426" max="7427" width="9.140625" style="2"/>
    <col min="7428" max="7428" width="12.140625" style="2" bestFit="1" customWidth="1"/>
    <col min="7429" max="7429" width="13.28515625" style="2" bestFit="1" customWidth="1"/>
    <col min="7430" max="7430" width="12.140625" style="2" bestFit="1" customWidth="1"/>
    <col min="7431" max="7431" width="14.28515625" style="2" customWidth="1"/>
    <col min="7432" max="7680" width="9.140625" style="2"/>
    <col min="7681" max="7681" width="51.7109375" style="2" customWidth="1"/>
    <col min="7682" max="7683" width="9.140625" style="2"/>
    <col min="7684" max="7684" width="12.140625" style="2" bestFit="1" customWidth="1"/>
    <col min="7685" max="7685" width="13.28515625" style="2" bestFit="1" customWidth="1"/>
    <col min="7686" max="7686" width="12.140625" style="2" bestFit="1" customWidth="1"/>
    <col min="7687" max="7687" width="14.28515625" style="2" customWidth="1"/>
    <col min="7688" max="7936" width="9.140625" style="2"/>
    <col min="7937" max="7937" width="51.7109375" style="2" customWidth="1"/>
    <col min="7938" max="7939" width="9.140625" style="2"/>
    <col min="7940" max="7940" width="12.140625" style="2" bestFit="1" customWidth="1"/>
    <col min="7941" max="7941" width="13.28515625" style="2" bestFit="1" customWidth="1"/>
    <col min="7942" max="7942" width="12.140625" style="2" bestFit="1" customWidth="1"/>
    <col min="7943" max="7943" width="14.28515625" style="2" customWidth="1"/>
    <col min="7944" max="8192" width="9.140625" style="2"/>
    <col min="8193" max="8193" width="51.7109375" style="2" customWidth="1"/>
    <col min="8194" max="8195" width="9.140625" style="2"/>
    <col min="8196" max="8196" width="12.140625" style="2" bestFit="1" customWidth="1"/>
    <col min="8197" max="8197" width="13.28515625" style="2" bestFit="1" customWidth="1"/>
    <col min="8198" max="8198" width="12.140625" style="2" bestFit="1" customWidth="1"/>
    <col min="8199" max="8199" width="14.28515625" style="2" customWidth="1"/>
    <col min="8200" max="8448" width="9.140625" style="2"/>
    <col min="8449" max="8449" width="51.7109375" style="2" customWidth="1"/>
    <col min="8450" max="8451" width="9.140625" style="2"/>
    <col min="8452" max="8452" width="12.140625" style="2" bestFit="1" customWidth="1"/>
    <col min="8453" max="8453" width="13.28515625" style="2" bestFit="1" customWidth="1"/>
    <col min="8454" max="8454" width="12.140625" style="2" bestFit="1" customWidth="1"/>
    <col min="8455" max="8455" width="14.28515625" style="2" customWidth="1"/>
    <col min="8456" max="8704" width="9.140625" style="2"/>
    <col min="8705" max="8705" width="51.7109375" style="2" customWidth="1"/>
    <col min="8706" max="8707" width="9.140625" style="2"/>
    <col min="8708" max="8708" width="12.140625" style="2" bestFit="1" customWidth="1"/>
    <col min="8709" max="8709" width="13.28515625" style="2" bestFit="1" customWidth="1"/>
    <col min="8710" max="8710" width="12.140625" style="2" bestFit="1" customWidth="1"/>
    <col min="8711" max="8711" width="14.28515625" style="2" customWidth="1"/>
    <col min="8712" max="8960" width="9.140625" style="2"/>
    <col min="8961" max="8961" width="51.7109375" style="2" customWidth="1"/>
    <col min="8962" max="8963" width="9.140625" style="2"/>
    <col min="8964" max="8964" width="12.140625" style="2" bestFit="1" customWidth="1"/>
    <col min="8965" max="8965" width="13.28515625" style="2" bestFit="1" customWidth="1"/>
    <col min="8966" max="8966" width="12.140625" style="2" bestFit="1" customWidth="1"/>
    <col min="8967" max="8967" width="14.28515625" style="2" customWidth="1"/>
    <col min="8968" max="9216" width="9.140625" style="2"/>
    <col min="9217" max="9217" width="51.7109375" style="2" customWidth="1"/>
    <col min="9218" max="9219" width="9.140625" style="2"/>
    <col min="9220" max="9220" width="12.140625" style="2" bestFit="1" customWidth="1"/>
    <col min="9221" max="9221" width="13.28515625" style="2" bestFit="1" customWidth="1"/>
    <col min="9222" max="9222" width="12.140625" style="2" bestFit="1" customWidth="1"/>
    <col min="9223" max="9223" width="14.28515625" style="2" customWidth="1"/>
    <col min="9224" max="9472" width="9.140625" style="2"/>
    <col min="9473" max="9473" width="51.7109375" style="2" customWidth="1"/>
    <col min="9474" max="9475" width="9.140625" style="2"/>
    <col min="9476" max="9476" width="12.140625" style="2" bestFit="1" customWidth="1"/>
    <col min="9477" max="9477" width="13.28515625" style="2" bestFit="1" customWidth="1"/>
    <col min="9478" max="9478" width="12.140625" style="2" bestFit="1" customWidth="1"/>
    <col min="9479" max="9479" width="14.28515625" style="2" customWidth="1"/>
    <col min="9480" max="9728" width="9.140625" style="2"/>
    <col min="9729" max="9729" width="51.7109375" style="2" customWidth="1"/>
    <col min="9730" max="9731" width="9.140625" style="2"/>
    <col min="9732" max="9732" width="12.140625" style="2" bestFit="1" customWidth="1"/>
    <col min="9733" max="9733" width="13.28515625" style="2" bestFit="1" customWidth="1"/>
    <col min="9734" max="9734" width="12.140625" style="2" bestFit="1" customWidth="1"/>
    <col min="9735" max="9735" width="14.28515625" style="2" customWidth="1"/>
    <col min="9736" max="9984" width="9.140625" style="2"/>
    <col min="9985" max="9985" width="51.7109375" style="2" customWidth="1"/>
    <col min="9986" max="9987" width="9.140625" style="2"/>
    <col min="9988" max="9988" width="12.140625" style="2" bestFit="1" customWidth="1"/>
    <col min="9989" max="9989" width="13.28515625" style="2" bestFit="1" customWidth="1"/>
    <col min="9990" max="9990" width="12.140625" style="2" bestFit="1" customWidth="1"/>
    <col min="9991" max="9991" width="14.28515625" style="2" customWidth="1"/>
    <col min="9992" max="10240" width="9.140625" style="2"/>
    <col min="10241" max="10241" width="51.7109375" style="2" customWidth="1"/>
    <col min="10242" max="10243" width="9.140625" style="2"/>
    <col min="10244" max="10244" width="12.140625" style="2" bestFit="1" customWidth="1"/>
    <col min="10245" max="10245" width="13.28515625" style="2" bestFit="1" customWidth="1"/>
    <col min="10246" max="10246" width="12.140625" style="2" bestFit="1" customWidth="1"/>
    <col min="10247" max="10247" width="14.28515625" style="2" customWidth="1"/>
    <col min="10248" max="10496" width="9.140625" style="2"/>
    <col min="10497" max="10497" width="51.7109375" style="2" customWidth="1"/>
    <col min="10498" max="10499" width="9.140625" style="2"/>
    <col min="10500" max="10500" width="12.140625" style="2" bestFit="1" customWidth="1"/>
    <col min="10501" max="10501" width="13.28515625" style="2" bestFit="1" customWidth="1"/>
    <col min="10502" max="10502" width="12.140625" style="2" bestFit="1" customWidth="1"/>
    <col min="10503" max="10503" width="14.28515625" style="2" customWidth="1"/>
    <col min="10504" max="10752" width="9.140625" style="2"/>
    <col min="10753" max="10753" width="51.7109375" style="2" customWidth="1"/>
    <col min="10754" max="10755" width="9.140625" style="2"/>
    <col min="10756" max="10756" width="12.140625" style="2" bestFit="1" customWidth="1"/>
    <col min="10757" max="10757" width="13.28515625" style="2" bestFit="1" customWidth="1"/>
    <col min="10758" max="10758" width="12.140625" style="2" bestFit="1" customWidth="1"/>
    <col min="10759" max="10759" width="14.28515625" style="2" customWidth="1"/>
    <col min="10760" max="11008" width="9.140625" style="2"/>
    <col min="11009" max="11009" width="51.7109375" style="2" customWidth="1"/>
    <col min="11010" max="11011" width="9.140625" style="2"/>
    <col min="11012" max="11012" width="12.140625" style="2" bestFit="1" customWidth="1"/>
    <col min="11013" max="11013" width="13.28515625" style="2" bestFit="1" customWidth="1"/>
    <col min="11014" max="11014" width="12.140625" style="2" bestFit="1" customWidth="1"/>
    <col min="11015" max="11015" width="14.28515625" style="2" customWidth="1"/>
    <col min="11016" max="11264" width="9.140625" style="2"/>
    <col min="11265" max="11265" width="51.7109375" style="2" customWidth="1"/>
    <col min="11266" max="11267" width="9.140625" style="2"/>
    <col min="11268" max="11268" width="12.140625" style="2" bestFit="1" customWidth="1"/>
    <col min="11269" max="11269" width="13.28515625" style="2" bestFit="1" customWidth="1"/>
    <col min="11270" max="11270" width="12.140625" style="2" bestFit="1" customWidth="1"/>
    <col min="11271" max="11271" width="14.28515625" style="2" customWidth="1"/>
    <col min="11272" max="11520" width="9.140625" style="2"/>
    <col min="11521" max="11521" width="51.7109375" style="2" customWidth="1"/>
    <col min="11522" max="11523" width="9.140625" style="2"/>
    <col min="11524" max="11524" width="12.140625" style="2" bestFit="1" customWidth="1"/>
    <col min="11525" max="11525" width="13.28515625" style="2" bestFit="1" customWidth="1"/>
    <col min="11526" max="11526" width="12.140625" style="2" bestFit="1" customWidth="1"/>
    <col min="11527" max="11527" width="14.28515625" style="2" customWidth="1"/>
    <col min="11528" max="11776" width="9.140625" style="2"/>
    <col min="11777" max="11777" width="51.7109375" style="2" customWidth="1"/>
    <col min="11778" max="11779" width="9.140625" style="2"/>
    <col min="11780" max="11780" width="12.140625" style="2" bestFit="1" customWidth="1"/>
    <col min="11781" max="11781" width="13.28515625" style="2" bestFit="1" customWidth="1"/>
    <col min="11782" max="11782" width="12.140625" style="2" bestFit="1" customWidth="1"/>
    <col min="11783" max="11783" width="14.28515625" style="2" customWidth="1"/>
    <col min="11784" max="12032" width="9.140625" style="2"/>
    <col min="12033" max="12033" width="51.7109375" style="2" customWidth="1"/>
    <col min="12034" max="12035" width="9.140625" style="2"/>
    <col min="12036" max="12036" width="12.140625" style="2" bestFit="1" customWidth="1"/>
    <col min="12037" max="12037" width="13.28515625" style="2" bestFit="1" customWidth="1"/>
    <col min="12038" max="12038" width="12.140625" style="2" bestFit="1" customWidth="1"/>
    <col min="12039" max="12039" width="14.28515625" style="2" customWidth="1"/>
    <col min="12040" max="12288" width="9.140625" style="2"/>
    <col min="12289" max="12289" width="51.7109375" style="2" customWidth="1"/>
    <col min="12290" max="12291" width="9.140625" style="2"/>
    <col min="12292" max="12292" width="12.140625" style="2" bestFit="1" customWidth="1"/>
    <col min="12293" max="12293" width="13.28515625" style="2" bestFit="1" customWidth="1"/>
    <col min="12294" max="12294" width="12.140625" style="2" bestFit="1" customWidth="1"/>
    <col min="12295" max="12295" width="14.28515625" style="2" customWidth="1"/>
    <col min="12296" max="12544" width="9.140625" style="2"/>
    <col min="12545" max="12545" width="51.7109375" style="2" customWidth="1"/>
    <col min="12546" max="12547" width="9.140625" style="2"/>
    <col min="12548" max="12548" width="12.140625" style="2" bestFit="1" customWidth="1"/>
    <col min="12549" max="12549" width="13.28515625" style="2" bestFit="1" customWidth="1"/>
    <col min="12550" max="12550" width="12.140625" style="2" bestFit="1" customWidth="1"/>
    <col min="12551" max="12551" width="14.28515625" style="2" customWidth="1"/>
    <col min="12552" max="12800" width="9.140625" style="2"/>
    <col min="12801" max="12801" width="51.7109375" style="2" customWidth="1"/>
    <col min="12802" max="12803" width="9.140625" style="2"/>
    <col min="12804" max="12804" width="12.140625" style="2" bestFit="1" customWidth="1"/>
    <col min="12805" max="12805" width="13.28515625" style="2" bestFit="1" customWidth="1"/>
    <col min="12806" max="12806" width="12.140625" style="2" bestFit="1" customWidth="1"/>
    <col min="12807" max="12807" width="14.28515625" style="2" customWidth="1"/>
    <col min="12808" max="13056" width="9.140625" style="2"/>
    <col min="13057" max="13057" width="51.7109375" style="2" customWidth="1"/>
    <col min="13058" max="13059" width="9.140625" style="2"/>
    <col min="13060" max="13060" width="12.140625" style="2" bestFit="1" customWidth="1"/>
    <col min="13061" max="13061" width="13.28515625" style="2" bestFit="1" customWidth="1"/>
    <col min="13062" max="13062" width="12.140625" style="2" bestFit="1" customWidth="1"/>
    <col min="13063" max="13063" width="14.28515625" style="2" customWidth="1"/>
    <col min="13064" max="13312" width="9.140625" style="2"/>
    <col min="13313" max="13313" width="51.7109375" style="2" customWidth="1"/>
    <col min="13314" max="13315" width="9.140625" style="2"/>
    <col min="13316" max="13316" width="12.140625" style="2" bestFit="1" customWidth="1"/>
    <col min="13317" max="13317" width="13.28515625" style="2" bestFit="1" customWidth="1"/>
    <col min="13318" max="13318" width="12.140625" style="2" bestFit="1" customWidth="1"/>
    <col min="13319" max="13319" width="14.28515625" style="2" customWidth="1"/>
    <col min="13320" max="13568" width="9.140625" style="2"/>
    <col min="13569" max="13569" width="51.7109375" style="2" customWidth="1"/>
    <col min="13570" max="13571" width="9.140625" style="2"/>
    <col min="13572" max="13572" width="12.140625" style="2" bestFit="1" customWidth="1"/>
    <col min="13573" max="13573" width="13.28515625" style="2" bestFit="1" customWidth="1"/>
    <col min="13574" max="13574" width="12.140625" style="2" bestFit="1" customWidth="1"/>
    <col min="13575" max="13575" width="14.28515625" style="2" customWidth="1"/>
    <col min="13576" max="13824" width="9.140625" style="2"/>
    <col min="13825" max="13825" width="51.7109375" style="2" customWidth="1"/>
    <col min="13826" max="13827" width="9.140625" style="2"/>
    <col min="13828" max="13828" width="12.140625" style="2" bestFit="1" customWidth="1"/>
    <col min="13829" max="13829" width="13.28515625" style="2" bestFit="1" customWidth="1"/>
    <col min="13830" max="13830" width="12.140625" style="2" bestFit="1" customWidth="1"/>
    <col min="13831" max="13831" width="14.28515625" style="2" customWidth="1"/>
    <col min="13832" max="14080" width="9.140625" style="2"/>
    <col min="14081" max="14081" width="51.7109375" style="2" customWidth="1"/>
    <col min="14082" max="14083" width="9.140625" style="2"/>
    <col min="14084" max="14084" width="12.140625" style="2" bestFit="1" customWidth="1"/>
    <col min="14085" max="14085" width="13.28515625" style="2" bestFit="1" customWidth="1"/>
    <col min="14086" max="14086" width="12.140625" style="2" bestFit="1" customWidth="1"/>
    <col min="14087" max="14087" width="14.28515625" style="2" customWidth="1"/>
    <col min="14088" max="14336" width="9.140625" style="2"/>
    <col min="14337" max="14337" width="51.7109375" style="2" customWidth="1"/>
    <col min="14338" max="14339" width="9.140625" style="2"/>
    <col min="14340" max="14340" width="12.140625" style="2" bestFit="1" customWidth="1"/>
    <col min="14341" max="14341" width="13.28515625" style="2" bestFit="1" customWidth="1"/>
    <col min="14342" max="14342" width="12.140625" style="2" bestFit="1" customWidth="1"/>
    <col min="14343" max="14343" width="14.28515625" style="2" customWidth="1"/>
    <col min="14344" max="14592" width="9.140625" style="2"/>
    <col min="14593" max="14593" width="51.7109375" style="2" customWidth="1"/>
    <col min="14594" max="14595" width="9.140625" style="2"/>
    <col min="14596" max="14596" width="12.140625" style="2" bestFit="1" customWidth="1"/>
    <col min="14597" max="14597" width="13.28515625" style="2" bestFit="1" customWidth="1"/>
    <col min="14598" max="14598" width="12.140625" style="2" bestFit="1" customWidth="1"/>
    <col min="14599" max="14599" width="14.28515625" style="2" customWidth="1"/>
    <col min="14600" max="14848" width="9.140625" style="2"/>
    <col min="14849" max="14849" width="51.7109375" style="2" customWidth="1"/>
    <col min="14850" max="14851" width="9.140625" style="2"/>
    <col min="14852" max="14852" width="12.140625" style="2" bestFit="1" customWidth="1"/>
    <col min="14853" max="14853" width="13.28515625" style="2" bestFit="1" customWidth="1"/>
    <col min="14854" max="14854" width="12.140625" style="2" bestFit="1" customWidth="1"/>
    <col min="14855" max="14855" width="14.28515625" style="2" customWidth="1"/>
    <col min="14856" max="15104" width="9.140625" style="2"/>
    <col min="15105" max="15105" width="51.7109375" style="2" customWidth="1"/>
    <col min="15106" max="15107" width="9.140625" style="2"/>
    <col min="15108" max="15108" width="12.140625" style="2" bestFit="1" customWidth="1"/>
    <col min="15109" max="15109" width="13.28515625" style="2" bestFit="1" customWidth="1"/>
    <col min="15110" max="15110" width="12.140625" style="2" bestFit="1" customWidth="1"/>
    <col min="15111" max="15111" width="14.28515625" style="2" customWidth="1"/>
    <col min="15112" max="15360" width="9.140625" style="2"/>
    <col min="15361" max="15361" width="51.7109375" style="2" customWidth="1"/>
    <col min="15362" max="15363" width="9.140625" style="2"/>
    <col min="15364" max="15364" width="12.140625" style="2" bestFit="1" customWidth="1"/>
    <col min="15365" max="15365" width="13.28515625" style="2" bestFit="1" customWidth="1"/>
    <col min="15366" max="15366" width="12.140625" style="2" bestFit="1" customWidth="1"/>
    <col min="15367" max="15367" width="14.28515625" style="2" customWidth="1"/>
    <col min="15368" max="15616" width="9.140625" style="2"/>
    <col min="15617" max="15617" width="51.7109375" style="2" customWidth="1"/>
    <col min="15618" max="15619" width="9.140625" style="2"/>
    <col min="15620" max="15620" width="12.140625" style="2" bestFit="1" customWidth="1"/>
    <col min="15621" max="15621" width="13.28515625" style="2" bestFit="1" customWidth="1"/>
    <col min="15622" max="15622" width="12.140625" style="2" bestFit="1" customWidth="1"/>
    <col min="15623" max="15623" width="14.28515625" style="2" customWidth="1"/>
    <col min="15624" max="15872" width="9.140625" style="2"/>
    <col min="15873" max="15873" width="51.7109375" style="2" customWidth="1"/>
    <col min="15874" max="15875" width="9.140625" style="2"/>
    <col min="15876" max="15876" width="12.140625" style="2" bestFit="1" customWidth="1"/>
    <col min="15877" max="15877" width="13.28515625" style="2" bestFit="1" customWidth="1"/>
    <col min="15878" max="15878" width="12.140625" style="2" bestFit="1" customWidth="1"/>
    <col min="15879" max="15879" width="14.28515625" style="2" customWidth="1"/>
    <col min="15880" max="16128" width="9.140625" style="2"/>
    <col min="16129" max="16129" width="51.7109375" style="2" customWidth="1"/>
    <col min="16130" max="16131" width="9.140625" style="2"/>
    <col min="16132" max="16132" width="12.140625" style="2" bestFit="1" customWidth="1"/>
    <col min="16133" max="16133" width="13.28515625" style="2" bestFit="1" customWidth="1"/>
    <col min="16134" max="16134" width="12.140625" style="2" bestFit="1" customWidth="1"/>
    <col min="16135" max="16135" width="14.28515625" style="2" customWidth="1"/>
    <col min="16136" max="16384" width="9.140625" style="2"/>
  </cols>
  <sheetData>
    <row r="1" spans="1:7" x14ac:dyDescent="0.2">
      <c r="G1" s="1" t="s">
        <v>16</v>
      </c>
    </row>
    <row r="2" spans="1:7" ht="21" x14ac:dyDescent="0.35">
      <c r="B2" s="3" t="s">
        <v>55</v>
      </c>
      <c r="G2" s="4"/>
    </row>
    <row r="3" spans="1:7" ht="15.75" x14ac:dyDescent="0.25">
      <c r="B3" s="5" t="s">
        <v>17</v>
      </c>
    </row>
    <row r="4" spans="1:7" ht="13.5" thickBot="1" x14ac:dyDescent="0.25"/>
    <row r="5" spans="1:7" x14ac:dyDescent="0.2">
      <c r="A5" s="25" t="s">
        <v>0</v>
      </c>
      <c r="B5" s="38" t="s">
        <v>4</v>
      </c>
      <c r="C5" s="41" t="s">
        <v>5</v>
      </c>
      <c r="D5" s="41" t="s">
        <v>1</v>
      </c>
      <c r="E5" s="44" t="s">
        <v>6</v>
      </c>
      <c r="F5" s="44"/>
      <c r="G5" s="45"/>
    </row>
    <row r="6" spans="1:7" x14ac:dyDescent="0.2">
      <c r="A6" s="26"/>
      <c r="B6" s="39"/>
      <c r="C6" s="42"/>
      <c r="D6" s="42"/>
      <c r="E6" s="46" t="s">
        <v>13</v>
      </c>
      <c r="F6" s="36" t="s">
        <v>33</v>
      </c>
      <c r="G6" s="36" t="s">
        <v>7</v>
      </c>
    </row>
    <row r="7" spans="1:7" ht="15.75" customHeight="1" thickBot="1" x14ac:dyDescent="0.25">
      <c r="A7" s="27"/>
      <c r="B7" s="40"/>
      <c r="C7" s="43"/>
      <c r="D7" s="43"/>
      <c r="E7" s="43"/>
      <c r="F7" s="37"/>
      <c r="G7" s="37"/>
    </row>
    <row r="8" spans="1:7" s="11" customFormat="1" ht="18.75" customHeight="1" x14ac:dyDescent="0.25">
      <c r="A8" s="6">
        <v>1</v>
      </c>
      <c r="B8" s="7" t="s">
        <v>18</v>
      </c>
      <c r="C8" s="21">
        <v>8</v>
      </c>
      <c r="D8" s="8" t="s">
        <v>3</v>
      </c>
      <c r="E8" s="20"/>
      <c r="F8" s="9">
        <f t="shared" ref="F8" si="0">C8*E8</f>
        <v>0</v>
      </c>
      <c r="G8" s="10"/>
    </row>
    <row r="9" spans="1:7" s="11" customFormat="1" ht="18.75" customHeight="1" x14ac:dyDescent="0.25">
      <c r="A9" s="6">
        <v>2</v>
      </c>
      <c r="B9" s="7" t="s">
        <v>19</v>
      </c>
      <c r="C9" s="22">
        <v>4</v>
      </c>
      <c r="D9" s="15" t="s">
        <v>3</v>
      </c>
      <c r="E9" s="19"/>
      <c r="F9" s="13">
        <f t="shared" ref="F9:F30" si="1">C9*E9</f>
        <v>0</v>
      </c>
      <c r="G9" s="14"/>
    </row>
    <row r="10" spans="1:7" s="11" customFormat="1" ht="18.75" customHeight="1" x14ac:dyDescent="0.25">
      <c r="A10" s="6">
        <v>3</v>
      </c>
      <c r="B10" s="7" t="s">
        <v>20</v>
      </c>
      <c r="C10" s="22">
        <v>5</v>
      </c>
      <c r="D10" s="8" t="s">
        <v>3</v>
      </c>
      <c r="E10" s="19"/>
      <c r="F10" s="13">
        <f t="shared" si="1"/>
        <v>0</v>
      </c>
      <c r="G10" s="14"/>
    </row>
    <row r="11" spans="1:7" s="11" customFormat="1" ht="18.75" customHeight="1" x14ac:dyDescent="0.25">
      <c r="A11" s="6">
        <v>4</v>
      </c>
      <c r="B11" s="7" t="s">
        <v>21</v>
      </c>
      <c r="C11" s="22">
        <v>9</v>
      </c>
      <c r="D11" s="8" t="s">
        <v>3</v>
      </c>
      <c r="E11" s="19"/>
      <c r="F11" s="13">
        <f t="shared" si="1"/>
        <v>0</v>
      </c>
      <c r="G11" s="14"/>
    </row>
    <row r="12" spans="1:7" s="11" customFormat="1" ht="18.75" customHeight="1" x14ac:dyDescent="0.25">
      <c r="A12" s="6">
        <v>5</v>
      </c>
      <c r="B12" s="7" t="s">
        <v>22</v>
      </c>
      <c r="C12" s="22">
        <v>7</v>
      </c>
      <c r="D12" s="8" t="s">
        <v>3</v>
      </c>
      <c r="E12" s="19"/>
      <c r="F12" s="13">
        <f t="shared" si="1"/>
        <v>0</v>
      </c>
      <c r="G12" s="14"/>
    </row>
    <row r="13" spans="1:7" s="11" customFormat="1" ht="18.75" customHeight="1" x14ac:dyDescent="0.25">
      <c r="A13" s="6">
        <v>6</v>
      </c>
      <c r="B13" s="7" t="s">
        <v>23</v>
      </c>
      <c r="C13" s="22">
        <v>13</v>
      </c>
      <c r="D13" s="8" t="s">
        <v>3</v>
      </c>
      <c r="E13" s="19"/>
      <c r="F13" s="13">
        <f t="shared" ref="F13" si="2">C13*E13</f>
        <v>0</v>
      </c>
      <c r="G13" s="14"/>
    </row>
    <row r="14" spans="1:7" s="11" customFormat="1" ht="18.75" customHeight="1" x14ac:dyDescent="0.25">
      <c r="A14" s="6">
        <v>7</v>
      </c>
      <c r="B14" s="7" t="s">
        <v>28</v>
      </c>
      <c r="C14" s="22">
        <v>16</v>
      </c>
      <c r="D14" s="8" t="s">
        <v>3</v>
      </c>
      <c r="E14" s="19"/>
      <c r="F14" s="13">
        <f t="shared" ref="F14:F27" si="3">C14*E14</f>
        <v>0</v>
      </c>
      <c r="G14" s="14"/>
    </row>
    <row r="15" spans="1:7" s="11" customFormat="1" ht="18.75" customHeight="1" x14ac:dyDescent="0.25">
      <c r="A15" s="6">
        <v>8</v>
      </c>
      <c r="B15" s="7" t="s">
        <v>30</v>
      </c>
      <c r="C15" s="22">
        <v>7</v>
      </c>
      <c r="D15" s="8" t="s">
        <v>3</v>
      </c>
      <c r="E15" s="19"/>
      <c r="F15" s="13">
        <f t="shared" si="3"/>
        <v>0</v>
      </c>
      <c r="G15" s="14"/>
    </row>
    <row r="16" spans="1:7" s="11" customFormat="1" ht="18.75" customHeight="1" x14ac:dyDescent="0.25">
      <c r="A16" s="6">
        <v>9</v>
      </c>
      <c r="B16" s="7" t="s">
        <v>31</v>
      </c>
      <c r="C16" s="22">
        <v>11</v>
      </c>
      <c r="D16" s="8" t="s">
        <v>3</v>
      </c>
      <c r="E16" s="19"/>
      <c r="F16" s="13">
        <f t="shared" si="3"/>
        <v>0</v>
      </c>
      <c r="G16" s="14"/>
    </row>
    <row r="17" spans="1:7" s="11" customFormat="1" ht="18.75" customHeight="1" x14ac:dyDescent="0.25">
      <c r="A17" s="6">
        <v>10</v>
      </c>
      <c r="B17" s="7" t="s">
        <v>32</v>
      </c>
      <c r="C17" s="22">
        <v>4</v>
      </c>
      <c r="D17" s="8" t="s">
        <v>3</v>
      </c>
      <c r="E17" s="19"/>
      <c r="F17" s="13">
        <f t="shared" si="3"/>
        <v>0</v>
      </c>
      <c r="G17" s="14"/>
    </row>
    <row r="18" spans="1:7" s="11" customFormat="1" ht="18.75" customHeight="1" x14ac:dyDescent="0.25">
      <c r="A18" s="6">
        <v>11</v>
      </c>
      <c r="B18" s="7" t="s">
        <v>34</v>
      </c>
      <c r="C18" s="22">
        <v>5</v>
      </c>
      <c r="D18" s="8" t="s">
        <v>3</v>
      </c>
      <c r="E18" s="19"/>
      <c r="F18" s="13">
        <f t="shared" si="3"/>
        <v>0</v>
      </c>
      <c r="G18" s="14"/>
    </row>
    <row r="19" spans="1:7" s="11" customFormat="1" ht="18.75" customHeight="1" x14ac:dyDescent="0.25">
      <c r="A19" s="6">
        <v>12</v>
      </c>
      <c r="B19" s="7" t="s">
        <v>35</v>
      </c>
      <c r="C19" s="22">
        <v>3</v>
      </c>
      <c r="D19" s="8" t="s">
        <v>3</v>
      </c>
      <c r="E19" s="19"/>
      <c r="F19" s="13">
        <f t="shared" si="3"/>
        <v>0</v>
      </c>
      <c r="G19" s="14"/>
    </row>
    <row r="20" spans="1:7" s="11" customFormat="1" ht="18.75" customHeight="1" x14ac:dyDescent="0.25">
      <c r="A20" s="6">
        <v>13</v>
      </c>
      <c r="B20" s="7" t="s">
        <v>36</v>
      </c>
      <c r="C20" s="22">
        <v>3</v>
      </c>
      <c r="D20" s="8" t="s">
        <v>3</v>
      </c>
      <c r="E20" s="19"/>
      <c r="F20" s="13">
        <f t="shared" si="3"/>
        <v>0</v>
      </c>
      <c r="G20" s="14"/>
    </row>
    <row r="21" spans="1:7" s="11" customFormat="1" ht="18.75" customHeight="1" x14ac:dyDescent="0.25">
      <c r="A21" s="6">
        <v>14</v>
      </c>
      <c r="B21" s="7" t="s">
        <v>37</v>
      </c>
      <c r="C21" s="22">
        <v>7</v>
      </c>
      <c r="D21" s="8" t="s">
        <v>3</v>
      </c>
      <c r="E21" s="19"/>
      <c r="F21" s="13">
        <f t="shared" si="3"/>
        <v>0</v>
      </c>
      <c r="G21" s="14"/>
    </row>
    <row r="22" spans="1:7" s="11" customFormat="1" ht="18.75" customHeight="1" x14ac:dyDescent="0.25">
      <c r="A22" s="6">
        <v>15</v>
      </c>
      <c r="B22" s="7" t="s">
        <v>38</v>
      </c>
      <c r="C22" s="22">
        <v>2</v>
      </c>
      <c r="D22" s="8" t="s">
        <v>3</v>
      </c>
      <c r="E22" s="19"/>
      <c r="F22" s="13">
        <f t="shared" si="3"/>
        <v>0</v>
      </c>
      <c r="G22" s="14"/>
    </row>
    <row r="23" spans="1:7" s="11" customFormat="1" ht="18.75" customHeight="1" x14ac:dyDescent="0.25">
      <c r="A23" s="6">
        <v>16</v>
      </c>
      <c r="B23" s="7" t="s">
        <v>39</v>
      </c>
      <c r="C23" s="22">
        <v>2</v>
      </c>
      <c r="D23" s="8" t="s">
        <v>3</v>
      </c>
      <c r="E23" s="19"/>
      <c r="F23" s="13">
        <f t="shared" si="3"/>
        <v>0</v>
      </c>
      <c r="G23" s="14"/>
    </row>
    <row r="24" spans="1:7" s="11" customFormat="1" ht="18.75" customHeight="1" x14ac:dyDescent="0.25">
      <c r="A24" s="6">
        <v>17</v>
      </c>
      <c r="B24" s="7" t="s">
        <v>40</v>
      </c>
      <c r="C24" s="22">
        <v>2</v>
      </c>
      <c r="D24" s="8" t="s">
        <v>3</v>
      </c>
      <c r="E24" s="19"/>
      <c r="F24" s="13">
        <f t="shared" si="3"/>
        <v>0</v>
      </c>
      <c r="G24" s="14"/>
    </row>
    <row r="25" spans="1:7" s="11" customFormat="1" ht="18.75" customHeight="1" x14ac:dyDescent="0.25">
      <c r="A25" s="6">
        <v>18</v>
      </c>
      <c r="B25" s="7" t="s">
        <v>41</v>
      </c>
      <c r="C25" s="22">
        <v>2</v>
      </c>
      <c r="D25" s="8" t="s">
        <v>3</v>
      </c>
      <c r="E25" s="19"/>
      <c r="F25" s="13">
        <f t="shared" si="3"/>
        <v>0</v>
      </c>
      <c r="G25" s="14"/>
    </row>
    <row r="26" spans="1:7" s="11" customFormat="1" ht="18.75" customHeight="1" x14ac:dyDescent="0.25">
      <c r="A26" s="6">
        <v>19</v>
      </c>
      <c r="B26" s="7" t="s">
        <v>42</v>
      </c>
      <c r="C26" s="22">
        <v>2</v>
      </c>
      <c r="D26" s="8" t="s">
        <v>3</v>
      </c>
      <c r="E26" s="19"/>
      <c r="F26" s="13">
        <f t="shared" si="3"/>
        <v>0</v>
      </c>
      <c r="G26" s="14"/>
    </row>
    <row r="27" spans="1:7" s="11" customFormat="1" ht="18.75" customHeight="1" x14ac:dyDescent="0.25">
      <c r="A27" s="6">
        <v>20</v>
      </c>
      <c r="B27" s="7" t="s">
        <v>43</v>
      </c>
      <c r="C27" s="22">
        <v>1</v>
      </c>
      <c r="D27" s="8" t="s">
        <v>3</v>
      </c>
      <c r="E27" s="19"/>
      <c r="F27" s="13">
        <f t="shared" si="3"/>
        <v>0</v>
      </c>
      <c r="G27" s="14"/>
    </row>
    <row r="28" spans="1:7" s="11" customFormat="1" ht="18.75" customHeight="1" x14ac:dyDescent="0.25">
      <c r="A28" s="6">
        <v>21</v>
      </c>
      <c r="B28" s="7" t="s">
        <v>44</v>
      </c>
      <c r="C28" s="22">
        <v>1</v>
      </c>
      <c r="D28" s="8" t="s">
        <v>3</v>
      </c>
      <c r="E28" s="19"/>
      <c r="F28" s="13">
        <f t="shared" ref="F28" si="4">C28*E28</f>
        <v>0</v>
      </c>
      <c r="G28" s="14"/>
    </row>
    <row r="29" spans="1:7" s="11" customFormat="1" ht="18.75" customHeight="1" x14ac:dyDescent="0.25">
      <c r="A29" s="6">
        <v>22</v>
      </c>
      <c r="B29" s="12" t="s">
        <v>52</v>
      </c>
      <c r="C29" s="22">
        <v>114</v>
      </c>
      <c r="D29" s="15" t="s">
        <v>3</v>
      </c>
      <c r="E29" s="19"/>
      <c r="F29" s="13">
        <f t="shared" ref="F29" si="5">C29*E29</f>
        <v>0</v>
      </c>
      <c r="G29" s="14"/>
    </row>
    <row r="30" spans="1:7" s="11" customFormat="1" ht="18.75" customHeight="1" x14ac:dyDescent="0.25">
      <c r="A30" s="6">
        <v>23</v>
      </c>
      <c r="B30" s="12" t="s">
        <v>45</v>
      </c>
      <c r="C30" s="22">
        <v>53</v>
      </c>
      <c r="D30" s="15" t="s">
        <v>3</v>
      </c>
      <c r="E30" s="19"/>
      <c r="F30" s="13">
        <f t="shared" si="1"/>
        <v>0</v>
      </c>
      <c r="G30" s="14"/>
    </row>
    <row r="31" spans="1:7" s="11" customFormat="1" ht="18.75" customHeight="1" x14ac:dyDescent="0.25">
      <c r="A31" s="6">
        <v>24</v>
      </c>
      <c r="B31" s="12" t="s">
        <v>25</v>
      </c>
      <c r="C31" s="22">
        <v>520</v>
      </c>
      <c r="D31" s="15" t="s">
        <v>2</v>
      </c>
      <c r="E31" s="19"/>
      <c r="F31" s="13">
        <f t="shared" ref="F31:F32" si="6">C31*E31</f>
        <v>0</v>
      </c>
      <c r="G31" s="14"/>
    </row>
    <row r="32" spans="1:7" s="11" customFormat="1" ht="18.75" customHeight="1" x14ac:dyDescent="0.25">
      <c r="A32" s="6">
        <v>25</v>
      </c>
      <c r="B32" s="12" t="s">
        <v>46</v>
      </c>
      <c r="C32" s="22">
        <v>29</v>
      </c>
      <c r="D32" s="15" t="s">
        <v>3</v>
      </c>
      <c r="E32" s="19"/>
      <c r="F32" s="13">
        <f t="shared" si="6"/>
        <v>0</v>
      </c>
      <c r="G32" s="14"/>
    </row>
    <row r="33" spans="1:9" s="11" customFormat="1" ht="18.75" customHeight="1" x14ac:dyDescent="0.25">
      <c r="A33" s="6">
        <v>26</v>
      </c>
      <c r="B33" s="12" t="s">
        <v>47</v>
      </c>
      <c r="C33" s="22">
        <v>11</v>
      </c>
      <c r="D33" s="15" t="s">
        <v>3</v>
      </c>
      <c r="E33" s="19"/>
      <c r="F33" s="13">
        <f t="shared" ref="F33:F38" si="7">C33*E33</f>
        <v>0</v>
      </c>
      <c r="G33" s="14"/>
    </row>
    <row r="34" spans="1:9" s="11" customFormat="1" ht="18.75" customHeight="1" x14ac:dyDescent="0.25">
      <c r="A34" s="6">
        <v>27</v>
      </c>
      <c r="B34" s="12" t="s">
        <v>48</v>
      </c>
      <c r="C34" s="22">
        <v>1</v>
      </c>
      <c r="D34" s="15" t="s">
        <v>3</v>
      </c>
      <c r="E34" s="19"/>
      <c r="F34" s="13">
        <f t="shared" si="7"/>
        <v>0</v>
      </c>
      <c r="G34" s="14"/>
    </row>
    <row r="35" spans="1:9" s="11" customFormat="1" ht="18.75" customHeight="1" x14ac:dyDescent="0.25">
      <c r="A35" s="6">
        <v>28</v>
      </c>
      <c r="B35" s="12" t="s">
        <v>49</v>
      </c>
      <c r="C35" s="22">
        <v>82</v>
      </c>
      <c r="D35" s="15" t="s">
        <v>2</v>
      </c>
      <c r="E35" s="19"/>
      <c r="F35" s="13">
        <f t="shared" si="7"/>
        <v>0</v>
      </c>
      <c r="G35" s="14"/>
    </row>
    <row r="36" spans="1:9" s="11" customFormat="1" ht="18.75" customHeight="1" x14ac:dyDescent="0.25">
      <c r="A36" s="6">
        <v>29</v>
      </c>
      <c r="B36" s="12" t="s">
        <v>50</v>
      </c>
      <c r="C36" s="22">
        <v>82</v>
      </c>
      <c r="D36" s="15" t="s">
        <v>3</v>
      </c>
      <c r="E36" s="19"/>
      <c r="F36" s="13">
        <f t="shared" si="7"/>
        <v>0</v>
      </c>
      <c r="G36" s="14"/>
    </row>
    <row r="37" spans="1:9" s="11" customFormat="1" ht="18.75" customHeight="1" x14ac:dyDescent="0.25">
      <c r="A37" s="6">
        <v>30</v>
      </c>
      <c r="B37" s="12" t="s">
        <v>29</v>
      </c>
      <c r="C37" s="22">
        <v>92</v>
      </c>
      <c r="D37" s="15" t="s">
        <v>3</v>
      </c>
      <c r="E37" s="19"/>
      <c r="F37" s="13">
        <f t="shared" si="7"/>
        <v>0</v>
      </c>
      <c r="G37" s="14"/>
    </row>
    <row r="38" spans="1:9" s="11" customFormat="1" ht="18.75" customHeight="1" x14ac:dyDescent="0.25">
      <c r="A38" s="6">
        <v>31</v>
      </c>
      <c r="B38" s="12" t="s">
        <v>26</v>
      </c>
      <c r="C38" s="22">
        <v>14</v>
      </c>
      <c r="D38" s="15" t="s">
        <v>3</v>
      </c>
      <c r="E38" s="19"/>
      <c r="F38" s="13">
        <f t="shared" si="7"/>
        <v>0</v>
      </c>
      <c r="G38" s="14"/>
    </row>
    <row r="39" spans="1:9" s="11" customFormat="1" ht="18.75" customHeight="1" x14ac:dyDescent="0.25">
      <c r="A39" s="6">
        <v>32</v>
      </c>
      <c r="B39" s="12" t="s">
        <v>54</v>
      </c>
      <c r="C39" s="22">
        <v>103</v>
      </c>
      <c r="D39" s="15" t="s">
        <v>3</v>
      </c>
      <c r="E39" s="19"/>
      <c r="F39" s="13">
        <f t="shared" ref="F39:F42" si="8">C39*E39</f>
        <v>0</v>
      </c>
      <c r="G39" s="14"/>
    </row>
    <row r="40" spans="1:9" s="11" customFormat="1" ht="18.75" customHeight="1" x14ac:dyDescent="0.25">
      <c r="A40" s="6">
        <v>33</v>
      </c>
      <c r="B40" s="12" t="s">
        <v>9</v>
      </c>
      <c r="C40" s="22">
        <v>114</v>
      </c>
      <c r="D40" s="15" t="s">
        <v>3</v>
      </c>
      <c r="E40" s="19"/>
      <c r="F40" s="13">
        <f t="shared" si="8"/>
        <v>0</v>
      </c>
      <c r="G40" s="14"/>
    </row>
    <row r="41" spans="1:9" s="11" customFormat="1" ht="18.75" customHeight="1" x14ac:dyDescent="0.25">
      <c r="A41" s="6">
        <v>34</v>
      </c>
      <c r="B41" s="12" t="s">
        <v>15</v>
      </c>
      <c r="C41" s="22">
        <v>520</v>
      </c>
      <c r="D41" s="15" t="s">
        <v>2</v>
      </c>
      <c r="E41" s="19"/>
      <c r="F41" s="13">
        <f t="shared" si="8"/>
        <v>0</v>
      </c>
      <c r="G41" s="14"/>
    </row>
    <row r="42" spans="1:9" s="11" customFormat="1" ht="18.75" customHeight="1" x14ac:dyDescent="0.25">
      <c r="A42" s="6">
        <v>35</v>
      </c>
      <c r="B42" s="12" t="s">
        <v>56</v>
      </c>
      <c r="C42" s="22">
        <v>41</v>
      </c>
      <c r="D42" s="15" t="s">
        <v>3</v>
      </c>
      <c r="E42" s="19"/>
      <c r="F42" s="13">
        <f t="shared" si="8"/>
        <v>0</v>
      </c>
      <c r="G42" s="14"/>
    </row>
    <row r="43" spans="1:9" s="11" customFormat="1" ht="18.75" customHeight="1" x14ac:dyDescent="0.25">
      <c r="A43" s="6">
        <v>36</v>
      </c>
      <c r="B43" s="18" t="s">
        <v>10</v>
      </c>
      <c r="C43" s="22">
        <v>1</v>
      </c>
      <c r="D43" s="15" t="s">
        <v>8</v>
      </c>
      <c r="E43" s="19"/>
      <c r="F43" s="13">
        <f>C43*E43</f>
        <v>0</v>
      </c>
      <c r="G43" s="14"/>
      <c r="I43" s="11" t="s">
        <v>14</v>
      </c>
    </row>
    <row r="44" spans="1:9" s="11" customFormat="1" ht="18.75" customHeight="1" x14ac:dyDescent="0.25">
      <c r="A44" s="6">
        <v>37</v>
      </c>
      <c r="B44" s="18" t="s">
        <v>11</v>
      </c>
      <c r="C44" s="22">
        <v>103</v>
      </c>
      <c r="D44" s="15" t="s">
        <v>3</v>
      </c>
      <c r="E44" s="19"/>
      <c r="F44" s="13">
        <f>C44*E44</f>
        <v>0</v>
      </c>
      <c r="G44" s="14"/>
      <c r="I44" s="11" t="s">
        <v>14</v>
      </c>
    </row>
    <row r="45" spans="1:9" s="11" customFormat="1" ht="18.75" customHeight="1" x14ac:dyDescent="0.25">
      <c r="A45" s="6">
        <v>38</v>
      </c>
      <c r="B45" s="18" t="s">
        <v>24</v>
      </c>
      <c r="C45" s="22">
        <v>1</v>
      </c>
      <c r="D45" s="15" t="s">
        <v>8</v>
      </c>
      <c r="E45" s="19"/>
      <c r="F45" s="16"/>
      <c r="G45" s="17">
        <f t="shared" ref="G45" si="9">C45*E45</f>
        <v>0</v>
      </c>
    </row>
    <row r="46" spans="1:9" s="11" customFormat="1" ht="18.75" customHeight="1" x14ac:dyDescent="0.25">
      <c r="A46" s="6">
        <v>39</v>
      </c>
      <c r="B46" s="18" t="s">
        <v>53</v>
      </c>
      <c r="C46" s="22">
        <v>1</v>
      </c>
      <c r="D46" s="15" t="s">
        <v>8</v>
      </c>
      <c r="E46" s="19"/>
      <c r="F46" s="16"/>
      <c r="G46" s="17">
        <f t="shared" ref="G46" si="10">C46*E46</f>
        <v>0</v>
      </c>
    </row>
    <row r="47" spans="1:9" s="11" customFormat="1" ht="18.75" customHeight="1" x14ac:dyDescent="0.25">
      <c r="A47" s="6">
        <v>40</v>
      </c>
      <c r="B47" s="18" t="s">
        <v>51</v>
      </c>
      <c r="C47" s="22">
        <v>1</v>
      </c>
      <c r="D47" s="15" t="s">
        <v>8</v>
      </c>
      <c r="E47" s="19"/>
      <c r="F47" s="13">
        <f>C47*E47</f>
        <v>0</v>
      </c>
      <c r="G47" s="14"/>
      <c r="I47" s="11" t="s">
        <v>14</v>
      </c>
    </row>
    <row r="48" spans="1:9" s="11" customFormat="1" ht="18.75" customHeight="1" thickBot="1" x14ac:dyDescent="0.3">
      <c r="A48" s="6">
        <v>41</v>
      </c>
      <c r="B48" s="18" t="s">
        <v>27</v>
      </c>
      <c r="C48" s="22">
        <v>1</v>
      </c>
      <c r="D48" s="15" t="s">
        <v>8</v>
      </c>
      <c r="E48" s="19"/>
      <c r="F48" s="16"/>
      <c r="G48" s="17">
        <f t="shared" ref="G48" si="11">C48*E48</f>
        <v>0</v>
      </c>
    </row>
    <row r="49" spans="1:7" s="11" customFormat="1" ht="26.25" customHeight="1" x14ac:dyDescent="0.25">
      <c r="A49" s="30"/>
      <c r="B49" s="32" t="s">
        <v>12</v>
      </c>
      <c r="C49" s="32"/>
      <c r="D49" s="32"/>
      <c r="E49" s="33"/>
      <c r="F49" s="23">
        <f>SUM(F8:F48)</f>
        <v>0</v>
      </c>
      <c r="G49" s="24">
        <f>SUM(G8:G48)</f>
        <v>0</v>
      </c>
    </row>
    <row r="50" spans="1:7" s="11" customFormat="1" ht="26.25" customHeight="1" thickBot="1" x14ac:dyDescent="0.3">
      <c r="A50" s="31"/>
      <c r="B50" s="34"/>
      <c r="C50" s="34"/>
      <c r="D50" s="34"/>
      <c r="E50" s="35"/>
      <c r="F50" s="28">
        <f>+F49+G49</f>
        <v>0</v>
      </c>
      <c r="G50" s="29"/>
    </row>
  </sheetData>
  <sheetProtection sheet="1" objects="1" scenarios="1"/>
  <mergeCells count="11">
    <mergeCell ref="A5:A7"/>
    <mergeCell ref="F50:G50"/>
    <mergeCell ref="A49:A50"/>
    <mergeCell ref="B49:E50"/>
    <mergeCell ref="G6:G7"/>
    <mergeCell ref="B5:B7"/>
    <mergeCell ref="C5:C7"/>
    <mergeCell ref="D5:D7"/>
    <mergeCell ref="E5:G5"/>
    <mergeCell ref="E6:E7"/>
    <mergeCell ref="F6:F7"/>
  </mergeCells>
  <pageMargins left="0.23622047244094491" right="0.23622047244094491" top="0.74803149606299213" bottom="0.74803149606299213" header="0.31496062992125984" footer="0.31496062992125984"/>
  <pageSetup paperSize="9" scale="84" fitToHeight="0" orientation="portrait" r:id="rId1"/>
  <headerFooter>
    <oddFooter>Stránka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Položky</vt:lpstr>
      <vt:lpstr>Položky!Oblast_tisku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Timoris Projekt a.s.</dc:creator>
  <cp:lastModifiedBy>Knoll</cp:lastModifiedBy>
  <cp:lastPrinted>2018-03-13T23:30:48Z</cp:lastPrinted>
  <dcterms:created xsi:type="dcterms:W3CDTF">2015-12-27T00:36:14Z</dcterms:created>
  <dcterms:modified xsi:type="dcterms:W3CDTF">2022-11-18T10:19:52Z</dcterms:modified>
</cp:coreProperties>
</file>